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180" windowHeight="8700" activeTab="0"/>
  </bookViews>
  <sheets>
    <sheet name="hospitalizacje 2013" sheetId="1" r:id="rId1"/>
  </sheets>
  <definedNames>
    <definedName name="_xlnm.Print_Titles" localSheetId="0">'hospitalizacje 2013'!$3:$3</definedName>
  </definedNames>
  <calcPr fullCalcOnLoad="1"/>
</workbook>
</file>

<file path=xl/comments1.xml><?xml version="1.0" encoding="utf-8"?>
<comments xmlns="http://schemas.openxmlformats.org/spreadsheetml/2006/main">
  <authors>
    <author>Marcin Janczak</author>
  </authors>
  <commentList>
    <comment ref="B64" authorId="0">
      <text>
        <r>
          <rPr>
            <sz val="9"/>
            <rFont val="Tahoma"/>
            <family val="0"/>
          </rPr>
          <t xml:space="preserve">
Klinika Medycyny Transplantacyjnej, Nefrologii i Chorób Wewnętrznych</t>
        </r>
      </text>
    </comment>
    <comment ref="B65" authorId="0">
      <text>
        <r>
          <rPr>
            <sz val="9"/>
            <rFont val="Tahoma"/>
            <family val="0"/>
          </rPr>
          <t xml:space="preserve">
Klinika Medycyny Transplantacyjnej, Nefrologii i Chorób Wewnętrznych</t>
        </r>
      </text>
    </comment>
    <comment ref="B66" authorId="0">
      <text>
        <r>
          <rPr>
            <sz val="9"/>
            <rFont val="Tahoma"/>
            <family val="0"/>
          </rPr>
          <t xml:space="preserve">
Klinika Medycyny Transplantacyjnej, Nefrologii i Chorób Wewnętrznych</t>
        </r>
      </text>
    </comment>
    <comment ref="B67" authorId="0">
      <text>
        <r>
          <rPr>
            <sz val="9"/>
            <rFont val="Tahoma"/>
            <family val="0"/>
          </rPr>
          <t xml:space="preserve">
Klinika Immunologii, Transplantologii i Chorób Wewnętrznych</t>
        </r>
      </text>
    </comment>
    <comment ref="B68" authorId="0">
      <text>
        <r>
          <rPr>
            <sz val="9"/>
            <rFont val="Tahoma"/>
            <family val="0"/>
          </rPr>
          <t xml:space="preserve">
Klinika Immunologii, Transplantologii i Chorób Wewnętrznych</t>
        </r>
      </text>
    </comment>
    <comment ref="B69" authorId="0">
      <text>
        <r>
          <rPr>
            <sz val="9"/>
            <rFont val="Tahoma"/>
            <family val="0"/>
          </rPr>
          <t xml:space="preserve">
Klinika Immunologii, Transplantologii i Chorób Wewnętrznych</t>
        </r>
      </text>
    </comment>
    <comment ref="B70" authorId="0">
      <text>
        <r>
          <rPr>
            <sz val="9"/>
            <rFont val="Tahoma"/>
            <family val="0"/>
          </rPr>
          <t xml:space="preserve">
Klinika Immunologii, Transplantologii i Chorób Wewnętrznych</t>
        </r>
      </text>
    </comment>
  </commentList>
</comments>
</file>

<file path=xl/sharedStrings.xml><?xml version="1.0" encoding="utf-8"?>
<sst xmlns="http://schemas.openxmlformats.org/spreadsheetml/2006/main" count="100" uniqueCount="96">
  <si>
    <t>Kliniki / Oddziały</t>
  </si>
  <si>
    <t>SP CSK</t>
  </si>
  <si>
    <t>SP Kliniczny Szpital Okulistyczny</t>
  </si>
  <si>
    <t>Lp.</t>
  </si>
  <si>
    <t>Oddział Kliniczny Gastroenterologii Żywienia Dzieci
i Pediatrii</t>
  </si>
  <si>
    <t>Oddział Kliniczny Diabetologii Dziecięcej i Pediatrii</t>
  </si>
  <si>
    <t>Oddział Kliniczny Kardiologii i Pediatrii</t>
  </si>
  <si>
    <t>Oddział Kliniczny Endokrynologii i Pediatrii</t>
  </si>
  <si>
    <t>Szpital Kliniczny im. ks. Anny Mazowieckiej</t>
  </si>
  <si>
    <t>Oddział I Ortopedia Dzieci</t>
  </si>
  <si>
    <t>Oddział II Ortopedia Dorosłych</t>
  </si>
  <si>
    <t>Oddział VI Chirurgia Kolana</t>
  </si>
  <si>
    <t>Oddział Dermatologii i Wenerologii</t>
  </si>
  <si>
    <t>Oddział Patologii Ciąży II</t>
  </si>
  <si>
    <t>Oddział Patologii Ciąży I</t>
  </si>
  <si>
    <t>Oddział Onkologii Ginekologicznej</t>
  </si>
  <si>
    <t>Oddział Endokrynologii Ginekologicznej</t>
  </si>
  <si>
    <t>Oddział Mikroinwazyjnej Chirurgii Ginekologicznej</t>
  </si>
  <si>
    <t>Oddział Intensywnej Terapii Noworodka</t>
  </si>
  <si>
    <t>Klinika Otolaryngologii</t>
  </si>
  <si>
    <t>Klinika Neurochirurgii</t>
  </si>
  <si>
    <t>Klinika Kardiologii</t>
  </si>
  <si>
    <t>Klinika Kardiochirurgii</t>
  </si>
  <si>
    <t>Klinika Neurologii</t>
  </si>
  <si>
    <t>`</t>
  </si>
  <si>
    <t xml:space="preserve"> </t>
  </si>
  <si>
    <t xml:space="preserve">Szpital Kliniczny Dzieciątka Jezus </t>
  </si>
  <si>
    <t>Klinika Anestezjologii i Intensywnej Terapii</t>
  </si>
  <si>
    <t>Blok Porodowy</t>
  </si>
  <si>
    <t>Oddział Kliniczny Chirurgii i Urologii Dziecięcej i Pediatrii</t>
  </si>
  <si>
    <t>Razem</t>
  </si>
  <si>
    <t>Oddział Urologii Czynnościowej i Uroginekologii</t>
  </si>
  <si>
    <t>Oddział Nefrologii</t>
  </si>
  <si>
    <t>Oddział Transplantologii</t>
  </si>
  <si>
    <t>Oddział Chorób Wewnętrznych</t>
  </si>
  <si>
    <t>Oddział Patologii Noworodka</t>
  </si>
  <si>
    <t>Oddział Kliniczny Otolaryngologii Dziecięcej i Pediatrii</t>
  </si>
  <si>
    <t>Oddział Kliniczny Onkologii i Pediatrii</t>
  </si>
  <si>
    <t>Oddział Kliniczny Neurologii i Pediatrii</t>
  </si>
  <si>
    <t>Oddział Kliniczny Anestezjologii, Intensywnej Terapii i Opieki Pooperacyjnej</t>
  </si>
  <si>
    <t>Oddział Kliniczny Kardiochirurgii i Chirurgii Dziecięcej</t>
  </si>
  <si>
    <t>UCZKIN WUM Sp. z o. o.</t>
  </si>
  <si>
    <t>Klinika Chirurgii Ogólnej, Gastroenterologicznej i Onkologicznej</t>
  </si>
  <si>
    <t>Klinika Chirurgii Ogólnej,  Naczyniowej i Transplantacyjnej</t>
  </si>
  <si>
    <t>Klinika Chirurgii Ogólnej i Endokrynologicznej</t>
  </si>
  <si>
    <t>Klinika Chirurgii Ogólnej, Transplantacyjnej i Wątroby</t>
  </si>
  <si>
    <t>Klinika Chorób Wewnętrznych, Nadciśnienia Tętniczego i Angiologii</t>
  </si>
  <si>
    <t>Klinika  Gastroenterologii i Chorób Przemiany Materii</t>
  </si>
  <si>
    <t>Klinika Diabetologii i Chorób Wewnętrznych</t>
  </si>
  <si>
    <t>Klinika Chorób Wewnętrznych, Hematologii i Onkologii</t>
  </si>
  <si>
    <t>Klinika Chorób Wewnętrznych, Pneumonologii i Alergologii</t>
  </si>
  <si>
    <t>Klinika Nefrologii, Dializoterapii i Chorób Wewnętrznych</t>
  </si>
  <si>
    <t>Klinika Chorób Wewnętrznych i Endokrynologii</t>
  </si>
  <si>
    <t>Klinika Hepatologii i Chorób Wewnętrznych</t>
  </si>
  <si>
    <t>Klinika Okulistyki</t>
  </si>
  <si>
    <t>Oddział Kliniczny Obserwacyjno - Izolacyjny i Pediatrii</t>
  </si>
  <si>
    <t>Oddział Kliniczny Pediatrii wraz z Pododdziałem Patologii Noworodka i Pododdziałem Dziennym</t>
  </si>
  <si>
    <t>Oddział Kliniczny Pneumonologii, Alergologii i Pediatrii Dzieci Młodszych</t>
  </si>
  <si>
    <t>Oddział Kliniczny Pneumonologii, Alergologii i Pediatrii Dzieci Starszych</t>
  </si>
  <si>
    <t>Oddział Kliniczny Neonatologii</t>
  </si>
  <si>
    <t>Oddział Kliniczny Neurochirurgii z Pododdziałem Traumatologii Narządu Ruchu</t>
  </si>
  <si>
    <t>Oddział Kliniczny Psychiatrii Wieku Rozwojowego</t>
  </si>
  <si>
    <t>Oddział Kliniczny Nefrologii i Pediatrii z Pododdziałem Niemowlęcym i Stacją Dializ</t>
  </si>
  <si>
    <t>Oddział Kliniczny Hematologii i Pediatrii</t>
  </si>
  <si>
    <t>Szpitalny Oddział Ratunkowy</t>
  </si>
  <si>
    <t>Oddział III Ortopedii Urazowej</t>
  </si>
  <si>
    <t>Oddział IV Ortopedia Zapeleń Kości</t>
  </si>
  <si>
    <t>Oddział V Chirurgii Rekonstrukcyjnej i Chirurgii Ręki</t>
  </si>
  <si>
    <t>Oddział Okulistyki</t>
  </si>
  <si>
    <t>Oddział Urologii A i B</t>
  </si>
  <si>
    <t>Oddział Kardiologiczny</t>
  </si>
  <si>
    <t>Oddział Geriatrii</t>
  </si>
  <si>
    <t>Oddział Intensywnej Opieki Kardiologicznej</t>
  </si>
  <si>
    <t>Oddział Dermatologii</t>
  </si>
  <si>
    <t>Oddział Chirurgii Czaskowo-Szczękowo-Twarzowej, Chirurgii Jamy Ustnej i Implantologii</t>
  </si>
  <si>
    <t>Oddział Chirurgii Czaskowo-Szczękowo-Twarzowej</t>
  </si>
  <si>
    <t>Oddział Medycyny Transplantacyjnej</t>
  </si>
  <si>
    <t>Oddział Immunologii</t>
  </si>
  <si>
    <t>Oddział Chirurgii Ogólnej</t>
  </si>
  <si>
    <t>Oddział Intensywnego Nadzoru Chirurgicznego</t>
  </si>
  <si>
    <t xml:space="preserve">Oddział Neurotraumatologii </t>
  </si>
  <si>
    <t>Szpitallny Oddział Ratunkowy</t>
  </si>
  <si>
    <t>Stacja Dializ</t>
  </si>
  <si>
    <t xml:space="preserve">Oddział Ginekologii </t>
  </si>
  <si>
    <t>Oddział Połżniczy</t>
  </si>
  <si>
    <t>Oddział Neonatologiczny</t>
  </si>
  <si>
    <t>Oddział Anestezjologii</t>
  </si>
  <si>
    <t>SP Dziecięcy Szpital Kliniczny</t>
  </si>
  <si>
    <t>Oddział Patologii Ciąży</t>
  </si>
  <si>
    <t>Oddział Połżniczy z Traktem porodowym</t>
  </si>
  <si>
    <t>Oddział Ginekologii Operacyjnej z Pododdziałem Ginekologii Onkologicznej i Pododdziałem Uroginekologii</t>
  </si>
  <si>
    <t>Oddział Endokrynologii i Andrologii</t>
  </si>
  <si>
    <t>Oddział Neonatologii z Pododdziałem Intensywnej Opieki Medycznej Noworodków i Pododdziałem Patologii Noworodka</t>
  </si>
  <si>
    <t>Razem wszystkie Szpitale i Spółki</t>
  </si>
  <si>
    <t xml:space="preserve">Liczba pacjentów hospitalizowanych w Szpitalach Klinicznych / Spółkach Warszawskiego Uniwersytetu Medycznego
31.12.2016 r. </t>
  </si>
  <si>
    <t>Biuro ds. Szpitali i Bazy Klinicznej 15.05.2017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</si>
</sst>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i/>
      <sz val="12"/>
      <name val="Times New Roman CE"/>
      <family val="1"/>
    </font>
    <font>
      <i/>
      <sz val="10"/>
      <name val="Arial CE"/>
      <family val="0"/>
    </font>
    <font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3" fontId="1" fillId="33" borderId="11" xfId="0" applyNumberFormat="1" applyFont="1" applyFill="1" applyBorder="1" applyAlignment="1">
      <alignment horizontal="right" vertical="center"/>
    </xf>
    <xf numFmtId="3" fontId="1" fillId="33" borderId="12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3" fontId="0" fillId="34" borderId="10" xfId="0" applyNumberFormat="1" applyFont="1" applyFill="1" applyBorder="1" applyAlignment="1">
      <alignment horizontal="right" vertical="center"/>
    </xf>
    <xf numFmtId="3" fontId="0" fillId="34" borderId="15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5" xfId="0" applyNumberFormat="1" applyFont="1" applyFill="1" applyBorder="1" applyAlignment="1">
      <alignment horizontal="center" vertical="center"/>
    </xf>
    <xf numFmtId="3" fontId="0" fillId="34" borderId="12" xfId="0" applyNumberFormat="1" applyFont="1" applyFill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3" fontId="0" fillId="34" borderId="11" xfId="0" applyNumberFormat="1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1" fillId="10" borderId="18" xfId="0" applyNumberFormat="1" applyFont="1" applyFill="1" applyBorder="1" applyAlignment="1">
      <alignment horizontal="center" vertical="center"/>
    </xf>
    <xf numFmtId="3" fontId="1" fillId="10" borderId="19" xfId="0" applyNumberFormat="1" applyFont="1" applyFill="1" applyBorder="1" applyAlignment="1">
      <alignment horizontal="center" vertical="center"/>
    </xf>
    <xf numFmtId="3" fontId="1" fillId="10" borderId="20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zoomScalePageLayoutView="0" workbookViewId="0" topLeftCell="A73">
      <selection activeCell="K80" sqref="K80"/>
    </sheetView>
  </sheetViews>
  <sheetFormatPr defaultColWidth="9.00390625" defaultRowHeight="12.75"/>
  <cols>
    <col min="1" max="1" width="4.00390625" style="0" customWidth="1"/>
    <col min="2" max="2" width="45.00390625" style="0" customWidth="1"/>
    <col min="3" max="7" width="7.625" style="2" customWidth="1"/>
    <col min="8" max="8" width="8.75390625" style="2" customWidth="1"/>
    <col min="9" max="9" width="7.625" style="3" customWidth="1"/>
  </cols>
  <sheetData>
    <row r="1" spans="1:10" ht="29.25" customHeight="1">
      <c r="A1" s="34" t="s">
        <v>94</v>
      </c>
      <c r="B1" s="34"/>
      <c r="C1" s="34"/>
      <c r="D1" s="34"/>
      <c r="E1" s="34"/>
      <c r="F1" s="34"/>
      <c r="G1" s="34"/>
      <c r="H1" s="34"/>
      <c r="I1" s="23"/>
      <c r="J1" s="23"/>
    </row>
    <row r="2" spans="1:10" ht="25.5" customHeight="1">
      <c r="A2" s="35"/>
      <c r="B2" s="35"/>
      <c r="C2" s="35"/>
      <c r="D2" s="35"/>
      <c r="E2" s="35"/>
      <c r="F2" s="35"/>
      <c r="G2" s="35"/>
      <c r="H2" s="35"/>
      <c r="I2" s="33"/>
      <c r="J2" s="33"/>
    </row>
    <row r="3" spans="1:10" ht="119.25" customHeight="1">
      <c r="A3" s="14" t="s">
        <v>3</v>
      </c>
      <c r="B3" s="24" t="s">
        <v>0</v>
      </c>
      <c r="C3" s="25" t="s">
        <v>1</v>
      </c>
      <c r="D3" s="25" t="s">
        <v>2</v>
      </c>
      <c r="E3" s="25" t="s">
        <v>87</v>
      </c>
      <c r="F3" s="25" t="s">
        <v>26</v>
      </c>
      <c r="G3" s="25" t="s">
        <v>8</v>
      </c>
      <c r="H3" s="25" t="s">
        <v>41</v>
      </c>
      <c r="I3" s="4"/>
      <c r="J3" s="4"/>
    </row>
    <row r="4" spans="1:9" ht="12.75">
      <c r="A4" s="10">
        <v>1</v>
      </c>
      <c r="B4" s="11" t="s">
        <v>27</v>
      </c>
      <c r="C4" s="16">
        <v>398</v>
      </c>
      <c r="D4" s="26"/>
      <c r="E4" s="26"/>
      <c r="F4" s="27"/>
      <c r="G4" s="26"/>
      <c r="H4" s="26"/>
      <c r="I4"/>
    </row>
    <row r="5" spans="1:9" ht="12.75">
      <c r="A5" s="10">
        <v>2</v>
      </c>
      <c r="B5" s="11" t="s">
        <v>22</v>
      </c>
      <c r="C5" s="16">
        <v>1680</v>
      </c>
      <c r="D5" s="26"/>
      <c r="E5" s="26"/>
      <c r="F5" s="27"/>
      <c r="G5" s="26"/>
      <c r="H5" s="26"/>
      <c r="I5"/>
    </row>
    <row r="6" spans="1:9" ht="25.5">
      <c r="A6" s="10">
        <v>3</v>
      </c>
      <c r="B6" s="11" t="s">
        <v>42</v>
      </c>
      <c r="C6" s="16">
        <v>1951</v>
      </c>
      <c r="D6" s="26"/>
      <c r="E6" s="26"/>
      <c r="F6" s="27"/>
      <c r="G6" s="26"/>
      <c r="H6" s="26"/>
      <c r="I6"/>
    </row>
    <row r="7" spans="1:9" ht="25.5">
      <c r="A7" s="10">
        <v>4</v>
      </c>
      <c r="B7" s="11" t="s">
        <v>43</v>
      </c>
      <c r="C7" s="16">
        <v>2153</v>
      </c>
      <c r="D7" s="26"/>
      <c r="E7" s="26"/>
      <c r="F7" s="27"/>
      <c r="G7" s="26"/>
      <c r="H7" s="26"/>
      <c r="I7"/>
    </row>
    <row r="8" spans="1:9" ht="12.75">
      <c r="A8" s="10">
        <v>5</v>
      </c>
      <c r="B8" s="11" t="s">
        <v>44</v>
      </c>
      <c r="C8" s="16">
        <v>2629</v>
      </c>
      <c r="D8" s="26"/>
      <c r="E8" s="26"/>
      <c r="F8" s="27"/>
      <c r="G8" s="26"/>
      <c r="H8" s="26"/>
      <c r="I8"/>
    </row>
    <row r="9" spans="1:9" ht="12.75">
      <c r="A9" s="10">
        <v>6</v>
      </c>
      <c r="B9" s="11" t="s">
        <v>45</v>
      </c>
      <c r="C9" s="16">
        <v>3424</v>
      </c>
      <c r="D9" s="26"/>
      <c r="E9" s="26"/>
      <c r="F9" s="26"/>
      <c r="G9" s="26"/>
      <c r="H9" s="26"/>
      <c r="I9"/>
    </row>
    <row r="10" spans="1:9" ht="12.75">
      <c r="A10" s="10">
        <v>7</v>
      </c>
      <c r="B10" s="11" t="s">
        <v>19</v>
      </c>
      <c r="C10" s="16">
        <v>3275</v>
      </c>
      <c r="D10" s="26"/>
      <c r="E10" s="26"/>
      <c r="F10" s="26"/>
      <c r="G10" s="26"/>
      <c r="H10" s="26"/>
      <c r="I10"/>
    </row>
    <row r="11" spans="1:9" ht="12.75">
      <c r="A11" s="10">
        <v>8</v>
      </c>
      <c r="B11" s="11" t="s">
        <v>20</v>
      </c>
      <c r="C11" s="16">
        <v>1524</v>
      </c>
      <c r="D11" s="26"/>
      <c r="E11" s="26"/>
      <c r="F11" s="27"/>
      <c r="G11" s="26"/>
      <c r="H11" s="26"/>
      <c r="I11"/>
    </row>
    <row r="12" spans="1:9" ht="12.75">
      <c r="A12" s="10">
        <v>9</v>
      </c>
      <c r="B12" s="11" t="s">
        <v>21</v>
      </c>
      <c r="C12" s="16">
        <v>5180</v>
      </c>
      <c r="D12" s="26"/>
      <c r="E12" s="26"/>
      <c r="F12" s="27"/>
      <c r="G12" s="26"/>
      <c r="H12" s="26"/>
      <c r="I12"/>
    </row>
    <row r="13" spans="1:9" ht="25.5">
      <c r="A13" s="10">
        <v>10</v>
      </c>
      <c r="B13" s="11" t="s">
        <v>46</v>
      </c>
      <c r="C13" s="16">
        <v>2354</v>
      </c>
      <c r="D13" s="26"/>
      <c r="E13" s="26"/>
      <c r="F13" s="27"/>
      <c r="G13" s="26"/>
      <c r="H13" s="26"/>
      <c r="I13"/>
    </row>
    <row r="14" spans="1:9" ht="12.75">
      <c r="A14" s="10">
        <v>11</v>
      </c>
      <c r="B14" s="11" t="s">
        <v>47</v>
      </c>
      <c r="C14" s="16">
        <v>2297</v>
      </c>
      <c r="D14" s="26"/>
      <c r="E14" s="26"/>
      <c r="F14" s="27"/>
      <c r="G14" s="26"/>
      <c r="H14" s="26"/>
      <c r="I14"/>
    </row>
    <row r="15" spans="1:9" ht="12.75">
      <c r="A15" s="10">
        <v>12</v>
      </c>
      <c r="B15" s="11" t="s">
        <v>48</v>
      </c>
      <c r="C15" s="16">
        <v>1456</v>
      </c>
      <c r="D15" s="26"/>
      <c r="E15" s="26"/>
      <c r="F15" s="27"/>
      <c r="G15" s="26"/>
      <c r="H15" s="26"/>
      <c r="I15"/>
    </row>
    <row r="16" spans="1:9" ht="25.5">
      <c r="A16" s="10">
        <v>13</v>
      </c>
      <c r="B16" s="11" t="s">
        <v>49</v>
      </c>
      <c r="C16" s="16">
        <v>9077</v>
      </c>
      <c r="D16" s="26"/>
      <c r="E16" s="26"/>
      <c r="F16" s="27"/>
      <c r="G16" s="26"/>
      <c r="H16" s="26"/>
      <c r="I16"/>
    </row>
    <row r="17" spans="1:9" ht="25.5">
      <c r="A17" s="10">
        <v>14</v>
      </c>
      <c r="B17" s="11" t="s">
        <v>50</v>
      </c>
      <c r="C17" s="16">
        <v>3979</v>
      </c>
      <c r="D17" s="26"/>
      <c r="E17" s="26"/>
      <c r="F17" s="27"/>
      <c r="G17" s="26"/>
      <c r="H17" s="26"/>
      <c r="I17"/>
    </row>
    <row r="18" spans="1:9" ht="25.5">
      <c r="A18" s="10">
        <v>15</v>
      </c>
      <c r="B18" s="11" t="s">
        <v>51</v>
      </c>
      <c r="C18" s="18">
        <v>2399</v>
      </c>
      <c r="D18" s="26"/>
      <c r="E18" s="26"/>
      <c r="F18" s="27"/>
      <c r="G18" s="26"/>
      <c r="H18" s="26"/>
      <c r="I18"/>
    </row>
    <row r="19" spans="1:9" ht="12.75">
      <c r="A19" s="10">
        <v>16</v>
      </c>
      <c r="B19" s="11" t="s">
        <v>52</v>
      </c>
      <c r="C19" s="16">
        <v>3435</v>
      </c>
      <c r="D19" s="26"/>
      <c r="E19" s="26"/>
      <c r="F19" s="27"/>
      <c r="G19" s="26"/>
      <c r="H19" s="26"/>
      <c r="I19"/>
    </row>
    <row r="20" spans="1:9" ht="12.75">
      <c r="A20" s="10">
        <v>17</v>
      </c>
      <c r="B20" s="11" t="s">
        <v>23</v>
      </c>
      <c r="C20" s="16">
        <v>2921</v>
      </c>
      <c r="D20" s="26"/>
      <c r="E20" s="26"/>
      <c r="F20" s="27"/>
      <c r="G20" s="26"/>
      <c r="H20" s="26"/>
      <c r="I20"/>
    </row>
    <row r="21" spans="1:9" ht="12.75">
      <c r="A21" s="10">
        <v>18</v>
      </c>
      <c r="B21" s="11" t="s">
        <v>53</v>
      </c>
      <c r="C21" s="16">
        <v>812</v>
      </c>
      <c r="D21" s="26"/>
      <c r="E21" s="26"/>
      <c r="F21" s="27"/>
      <c r="G21" s="26"/>
      <c r="H21" s="26"/>
      <c r="I21"/>
    </row>
    <row r="22" spans="1:9" ht="12.75">
      <c r="A22" s="10">
        <v>19</v>
      </c>
      <c r="B22" s="12" t="s">
        <v>54</v>
      </c>
      <c r="C22" s="26"/>
      <c r="D22" s="16">
        <v>7400</v>
      </c>
      <c r="E22" s="26"/>
      <c r="F22" s="27"/>
      <c r="G22" s="26"/>
      <c r="H22" s="26"/>
      <c r="I22"/>
    </row>
    <row r="23" spans="1:9" ht="12.75">
      <c r="A23" s="10">
        <v>20</v>
      </c>
      <c r="B23" s="11" t="s">
        <v>5</v>
      </c>
      <c r="C23" s="26"/>
      <c r="D23" s="26"/>
      <c r="E23" s="16">
        <v>1770</v>
      </c>
      <c r="F23" s="27"/>
      <c r="G23" s="26"/>
      <c r="H23" s="26"/>
      <c r="I23"/>
    </row>
    <row r="24" spans="1:9" ht="25.5">
      <c r="A24" s="10">
        <v>21</v>
      </c>
      <c r="B24" s="11" t="s">
        <v>55</v>
      </c>
      <c r="C24" s="26"/>
      <c r="D24" s="26"/>
      <c r="E24" s="16">
        <v>979</v>
      </c>
      <c r="F24" s="27"/>
      <c r="G24" s="26"/>
      <c r="H24" s="26"/>
      <c r="I24"/>
    </row>
    <row r="25" spans="1:9" ht="25.5">
      <c r="A25" s="10">
        <v>22</v>
      </c>
      <c r="B25" s="11" t="s">
        <v>56</v>
      </c>
      <c r="C25" s="26"/>
      <c r="D25" s="26"/>
      <c r="E25" s="16">
        <v>2833</v>
      </c>
      <c r="F25" s="27"/>
      <c r="G25" s="26"/>
      <c r="H25" s="26"/>
      <c r="I25"/>
    </row>
    <row r="26" spans="1:9" ht="25.5">
      <c r="A26" s="10">
        <v>23</v>
      </c>
      <c r="B26" s="11" t="s">
        <v>57</v>
      </c>
      <c r="C26" s="26"/>
      <c r="D26" s="26"/>
      <c r="E26" s="16">
        <v>2082</v>
      </c>
      <c r="F26" s="27"/>
      <c r="G26" s="26"/>
      <c r="H26" s="26"/>
      <c r="I26"/>
    </row>
    <row r="27" spans="1:9" ht="25.5">
      <c r="A27" s="10">
        <v>24</v>
      </c>
      <c r="B27" s="11" t="s">
        <v>58</v>
      </c>
      <c r="C27" s="26"/>
      <c r="D27" s="26"/>
      <c r="E27" s="16">
        <v>1477</v>
      </c>
      <c r="F27" s="27"/>
      <c r="G27" s="26"/>
      <c r="H27" s="26"/>
      <c r="I27"/>
    </row>
    <row r="28" spans="1:9" ht="25.5">
      <c r="A28" s="10">
        <v>25</v>
      </c>
      <c r="B28" s="11" t="s">
        <v>4</v>
      </c>
      <c r="C28" s="26"/>
      <c r="D28" s="26"/>
      <c r="E28" s="16">
        <v>2758</v>
      </c>
      <c r="F28" s="27"/>
      <c r="G28" s="26"/>
      <c r="H28" s="26"/>
      <c r="I28"/>
    </row>
    <row r="29" spans="1:9" ht="12.75">
      <c r="A29" s="10">
        <v>26</v>
      </c>
      <c r="B29" s="11" t="s">
        <v>40</v>
      </c>
      <c r="C29" s="26"/>
      <c r="D29" s="26"/>
      <c r="E29" s="16">
        <v>961</v>
      </c>
      <c r="F29" s="27"/>
      <c r="G29" s="26"/>
      <c r="H29" s="26"/>
      <c r="I29"/>
    </row>
    <row r="30" spans="1:9" ht="25.5">
      <c r="A30" s="10">
        <v>27</v>
      </c>
      <c r="B30" s="11" t="s">
        <v>39</v>
      </c>
      <c r="C30" s="26"/>
      <c r="D30" s="26"/>
      <c r="E30" s="16">
        <v>362</v>
      </c>
      <c r="F30" s="27"/>
      <c r="G30" s="26"/>
      <c r="H30" s="26"/>
      <c r="I30"/>
    </row>
    <row r="31" spans="1:9" ht="12.75">
      <c r="A31" s="10">
        <v>28</v>
      </c>
      <c r="B31" s="11" t="s">
        <v>7</v>
      </c>
      <c r="C31" s="26"/>
      <c r="D31" s="26"/>
      <c r="E31" s="16">
        <v>3304</v>
      </c>
      <c r="F31" s="27"/>
      <c r="G31" s="26"/>
      <c r="H31" s="26"/>
      <c r="I31"/>
    </row>
    <row r="32" spans="1:9" ht="12.75">
      <c r="A32" s="10">
        <v>29</v>
      </c>
      <c r="B32" s="11" t="s">
        <v>59</v>
      </c>
      <c r="C32" s="26"/>
      <c r="D32" s="26"/>
      <c r="E32" s="16">
        <v>100</v>
      </c>
      <c r="F32" s="27"/>
      <c r="G32" s="26"/>
      <c r="H32" s="26"/>
      <c r="I32"/>
    </row>
    <row r="33" spans="1:9" ht="25.5">
      <c r="A33" s="10">
        <v>30</v>
      </c>
      <c r="B33" s="11" t="s">
        <v>60</v>
      </c>
      <c r="C33" s="26"/>
      <c r="D33" s="26"/>
      <c r="E33" s="16">
        <v>0</v>
      </c>
      <c r="F33" s="27"/>
      <c r="G33" s="26"/>
      <c r="H33" s="26"/>
      <c r="I33"/>
    </row>
    <row r="34" spans="1:9" ht="12.75">
      <c r="A34" s="10">
        <v>31</v>
      </c>
      <c r="B34" s="11" t="s">
        <v>38</v>
      </c>
      <c r="C34" s="26"/>
      <c r="D34" s="26"/>
      <c r="E34" s="16">
        <v>1008</v>
      </c>
      <c r="F34" s="27"/>
      <c r="G34" s="26"/>
      <c r="H34" s="26"/>
      <c r="I34"/>
    </row>
    <row r="35" spans="1:9" ht="12.75">
      <c r="A35" s="10">
        <v>32</v>
      </c>
      <c r="B35" s="11" t="s">
        <v>61</v>
      </c>
      <c r="C35" s="26"/>
      <c r="D35" s="26"/>
      <c r="E35" s="16">
        <v>238</v>
      </c>
      <c r="F35" s="27"/>
      <c r="G35" s="26"/>
      <c r="H35" s="26"/>
      <c r="I35"/>
    </row>
    <row r="36" spans="1:9" ht="25.5">
      <c r="A36" s="10">
        <v>33</v>
      </c>
      <c r="B36" s="11" t="s">
        <v>62</v>
      </c>
      <c r="C36" s="26"/>
      <c r="D36" s="26"/>
      <c r="E36" s="16">
        <v>2329</v>
      </c>
      <c r="F36" s="27"/>
      <c r="G36" s="26"/>
      <c r="H36" s="26"/>
      <c r="I36"/>
    </row>
    <row r="37" spans="1:9" ht="12.75">
      <c r="A37" s="10">
        <v>34</v>
      </c>
      <c r="B37" s="11" t="s">
        <v>63</v>
      </c>
      <c r="C37" s="26"/>
      <c r="D37" s="26"/>
      <c r="E37" s="16">
        <v>2804</v>
      </c>
      <c r="F37" s="27"/>
      <c r="G37" s="26"/>
      <c r="H37" s="26"/>
      <c r="I37"/>
    </row>
    <row r="38" spans="1:9" ht="12.75">
      <c r="A38" s="10">
        <v>35</v>
      </c>
      <c r="B38" s="11" t="s">
        <v>37</v>
      </c>
      <c r="C38" s="26"/>
      <c r="D38" s="26"/>
      <c r="E38" s="16">
        <v>2098</v>
      </c>
      <c r="F38" s="27"/>
      <c r="G38" s="26"/>
      <c r="H38" s="26"/>
      <c r="I38"/>
    </row>
    <row r="39" spans="1:9" ht="25.5">
      <c r="A39" s="10">
        <v>36</v>
      </c>
      <c r="B39" s="11" t="s">
        <v>36</v>
      </c>
      <c r="C39" s="26"/>
      <c r="D39" s="26"/>
      <c r="E39" s="16">
        <v>1820</v>
      </c>
      <c r="F39" s="27"/>
      <c r="G39" s="26"/>
      <c r="H39" s="26"/>
      <c r="I39"/>
    </row>
    <row r="40" spans="1:10" ht="25.5">
      <c r="A40" s="10">
        <v>37</v>
      </c>
      <c r="B40" s="11" t="s">
        <v>29</v>
      </c>
      <c r="C40" s="26"/>
      <c r="D40" s="26"/>
      <c r="E40" s="16">
        <v>2151</v>
      </c>
      <c r="F40" s="27"/>
      <c r="G40" s="26"/>
      <c r="H40" s="26"/>
      <c r="I40"/>
      <c r="J40" t="s">
        <v>25</v>
      </c>
    </row>
    <row r="41" spans="1:9" ht="12.75">
      <c r="A41" s="10">
        <v>38</v>
      </c>
      <c r="B41" s="11" t="s">
        <v>6</v>
      </c>
      <c r="C41" s="26"/>
      <c r="D41" s="26"/>
      <c r="E41" s="16">
        <v>2684</v>
      </c>
      <c r="F41" s="27"/>
      <c r="G41" s="26"/>
      <c r="H41" s="26"/>
      <c r="I41"/>
    </row>
    <row r="42" spans="1:9" ht="12.75">
      <c r="A42" s="10">
        <v>39</v>
      </c>
      <c r="B42" s="11" t="s">
        <v>64</v>
      </c>
      <c r="C42" s="26"/>
      <c r="D42" s="26"/>
      <c r="E42" s="16">
        <v>0</v>
      </c>
      <c r="F42" s="27"/>
      <c r="G42" s="26"/>
      <c r="H42" s="26"/>
      <c r="I42"/>
    </row>
    <row r="43" spans="1:9" ht="12.75">
      <c r="A43" s="10">
        <v>40</v>
      </c>
      <c r="B43" s="11" t="s">
        <v>9</v>
      </c>
      <c r="C43" s="26"/>
      <c r="D43" s="26"/>
      <c r="E43" s="26"/>
      <c r="F43" s="19">
        <v>789</v>
      </c>
      <c r="G43" s="29"/>
      <c r="H43" s="26"/>
      <c r="I43"/>
    </row>
    <row r="44" spans="1:9" ht="12.75">
      <c r="A44" s="10">
        <v>41</v>
      </c>
      <c r="B44" s="11" t="s">
        <v>10</v>
      </c>
      <c r="C44" s="26"/>
      <c r="D44" s="26"/>
      <c r="E44" s="26"/>
      <c r="F44" s="19">
        <v>727</v>
      </c>
      <c r="G44" s="29"/>
      <c r="H44" s="26"/>
      <c r="I44"/>
    </row>
    <row r="45" spans="1:9" ht="12.75">
      <c r="A45" s="10">
        <v>42</v>
      </c>
      <c r="B45" s="11" t="s">
        <v>65</v>
      </c>
      <c r="C45" s="26"/>
      <c r="D45" s="26"/>
      <c r="E45" s="26"/>
      <c r="F45" s="19">
        <v>1185</v>
      </c>
      <c r="G45" s="29"/>
      <c r="H45" s="26"/>
      <c r="I45"/>
    </row>
    <row r="46" spans="1:9" ht="12.75">
      <c r="A46" s="10">
        <v>43</v>
      </c>
      <c r="B46" s="11" t="s">
        <v>66</v>
      </c>
      <c r="C46" s="26"/>
      <c r="D46" s="26"/>
      <c r="E46" s="26"/>
      <c r="F46" s="19">
        <v>154</v>
      </c>
      <c r="G46" s="29"/>
      <c r="H46" s="26"/>
      <c r="I46"/>
    </row>
    <row r="47" spans="1:9" ht="12.75">
      <c r="A47" s="10">
        <v>44</v>
      </c>
      <c r="B47" s="11" t="s">
        <v>67</v>
      </c>
      <c r="C47" s="26"/>
      <c r="D47" s="26"/>
      <c r="E47" s="26"/>
      <c r="F47" s="19">
        <v>708</v>
      </c>
      <c r="G47" s="29"/>
      <c r="H47" s="26"/>
      <c r="I47"/>
    </row>
    <row r="48" spans="1:9" ht="12.75">
      <c r="A48" s="10">
        <v>45</v>
      </c>
      <c r="B48" s="11" t="s">
        <v>11</v>
      </c>
      <c r="C48" s="26"/>
      <c r="D48" s="26"/>
      <c r="E48" s="26"/>
      <c r="F48" s="19">
        <v>522</v>
      </c>
      <c r="G48" s="29"/>
      <c r="H48" s="26"/>
      <c r="I48"/>
    </row>
    <row r="49" spans="1:9" ht="12.75">
      <c r="A49" s="10">
        <v>46</v>
      </c>
      <c r="B49" s="11" t="s">
        <v>68</v>
      </c>
      <c r="C49" s="26"/>
      <c r="D49" s="26"/>
      <c r="E49" s="26"/>
      <c r="F49" s="19">
        <v>3288</v>
      </c>
      <c r="G49" s="29"/>
      <c r="H49" s="26"/>
      <c r="I49"/>
    </row>
    <row r="50" spans="1:9" ht="12.75">
      <c r="A50" s="10">
        <v>47</v>
      </c>
      <c r="B50" s="11" t="s">
        <v>69</v>
      </c>
      <c r="C50" s="26"/>
      <c r="D50" s="26"/>
      <c r="E50" s="26"/>
      <c r="F50" s="39">
        <v>4157</v>
      </c>
      <c r="G50" s="29"/>
      <c r="H50" s="26"/>
      <c r="I50"/>
    </row>
    <row r="51" spans="1:9" ht="12.75">
      <c r="A51" s="10">
        <v>48</v>
      </c>
      <c r="B51" s="11" t="s">
        <v>31</v>
      </c>
      <c r="C51" s="26"/>
      <c r="D51" s="26"/>
      <c r="E51" s="26"/>
      <c r="F51" s="40"/>
      <c r="G51" s="29"/>
      <c r="H51" s="26"/>
      <c r="I51"/>
    </row>
    <row r="52" spans="1:9" ht="12.75">
      <c r="A52" s="10">
        <v>49</v>
      </c>
      <c r="B52" s="11" t="s">
        <v>34</v>
      </c>
      <c r="C52" s="26"/>
      <c r="D52" s="26"/>
      <c r="E52" s="26"/>
      <c r="F52" s="39">
        <v>1896</v>
      </c>
      <c r="G52" s="29"/>
      <c r="H52" s="26"/>
      <c r="I52"/>
    </row>
    <row r="53" spans="1:9" ht="12.75">
      <c r="A53" s="10">
        <v>50</v>
      </c>
      <c r="B53" s="11" t="s">
        <v>70</v>
      </c>
      <c r="C53" s="26"/>
      <c r="D53" s="26"/>
      <c r="E53" s="26"/>
      <c r="F53" s="41"/>
      <c r="G53" s="29"/>
      <c r="H53" s="26"/>
      <c r="I53"/>
    </row>
    <row r="54" spans="1:9" ht="12.75">
      <c r="A54" s="10">
        <v>51</v>
      </c>
      <c r="B54" s="11" t="s">
        <v>71</v>
      </c>
      <c r="C54" s="26"/>
      <c r="D54" s="26"/>
      <c r="E54" s="26"/>
      <c r="F54" s="40"/>
      <c r="G54" s="29"/>
      <c r="H54" s="26"/>
      <c r="I54"/>
    </row>
    <row r="55" spans="1:9" ht="12.75">
      <c r="A55" s="10">
        <v>52</v>
      </c>
      <c r="B55" s="11" t="s">
        <v>72</v>
      </c>
      <c r="C55" s="26"/>
      <c r="D55" s="26"/>
      <c r="E55" s="26"/>
      <c r="F55" s="19">
        <v>575</v>
      </c>
      <c r="G55" s="29"/>
      <c r="H55" s="26"/>
      <c r="I55"/>
    </row>
    <row r="56" spans="1:9" ht="12.75">
      <c r="A56" s="10">
        <v>53</v>
      </c>
      <c r="B56" s="11" t="s">
        <v>73</v>
      </c>
      <c r="C56" s="26"/>
      <c r="D56" s="26"/>
      <c r="E56" s="26"/>
      <c r="F56" s="19">
        <v>4769</v>
      </c>
      <c r="G56" s="29"/>
      <c r="H56" s="26"/>
      <c r="I56"/>
    </row>
    <row r="57" spans="1:9" ht="12.75">
      <c r="A57" s="10">
        <v>54</v>
      </c>
      <c r="B57" s="11" t="s">
        <v>12</v>
      </c>
      <c r="C57" s="26"/>
      <c r="D57" s="26"/>
      <c r="E57" s="26"/>
      <c r="F57" s="19">
        <v>489</v>
      </c>
      <c r="G57" s="29"/>
      <c r="H57" s="26"/>
      <c r="I57"/>
    </row>
    <row r="58" spans="1:9" ht="12.75">
      <c r="A58" s="10">
        <v>55</v>
      </c>
      <c r="B58" s="11" t="s">
        <v>27</v>
      </c>
      <c r="C58" s="26"/>
      <c r="D58" s="26"/>
      <c r="E58" s="26"/>
      <c r="F58" s="19">
        <v>93</v>
      </c>
      <c r="G58" s="29"/>
      <c r="H58" s="26"/>
      <c r="I58"/>
    </row>
    <row r="59" spans="1:9" ht="25.5">
      <c r="A59" s="10">
        <v>56</v>
      </c>
      <c r="B59" s="11" t="s">
        <v>74</v>
      </c>
      <c r="C59" s="26"/>
      <c r="D59" s="26"/>
      <c r="E59" s="26"/>
      <c r="F59" s="19">
        <v>1399</v>
      </c>
      <c r="G59" s="29"/>
      <c r="H59" s="26"/>
      <c r="I59"/>
    </row>
    <row r="60" spans="1:9" ht="12.75">
      <c r="A60" s="10">
        <v>57</v>
      </c>
      <c r="B60" s="11" t="s">
        <v>75</v>
      </c>
      <c r="C60" s="26"/>
      <c r="D60" s="26"/>
      <c r="E60" s="26"/>
      <c r="F60" s="19">
        <v>968</v>
      </c>
      <c r="G60" s="29"/>
      <c r="H60" s="26"/>
      <c r="I60"/>
    </row>
    <row r="61" spans="1:9" ht="12.75">
      <c r="A61" s="10">
        <v>58</v>
      </c>
      <c r="B61" s="11" t="s">
        <v>76</v>
      </c>
      <c r="C61" s="26"/>
      <c r="D61" s="26"/>
      <c r="E61" s="26"/>
      <c r="F61" s="19">
        <v>1462</v>
      </c>
      <c r="G61" s="29"/>
      <c r="H61" s="26"/>
      <c r="I61"/>
    </row>
    <row r="62" spans="1:9" ht="12.75">
      <c r="A62" s="10">
        <v>59</v>
      </c>
      <c r="B62" s="11" t="s">
        <v>32</v>
      </c>
      <c r="C62" s="26"/>
      <c r="D62" s="26"/>
      <c r="E62" s="26"/>
      <c r="F62" s="19">
        <v>562</v>
      </c>
      <c r="G62" s="29"/>
      <c r="H62" s="26"/>
      <c r="I62"/>
    </row>
    <row r="63" spans="1:9" ht="12.75">
      <c r="A63" s="10">
        <v>60</v>
      </c>
      <c r="B63" s="11" t="s">
        <v>34</v>
      </c>
      <c r="C63" s="26"/>
      <c r="D63" s="26"/>
      <c r="E63" s="26"/>
      <c r="F63" s="19">
        <v>1</v>
      </c>
      <c r="G63" s="29"/>
      <c r="H63" s="26"/>
      <c r="I63"/>
    </row>
    <row r="64" spans="1:9" ht="12.75">
      <c r="A64" s="10">
        <v>61</v>
      </c>
      <c r="B64" s="11" t="s">
        <v>77</v>
      </c>
      <c r="C64" s="26"/>
      <c r="D64" s="26"/>
      <c r="E64" s="26"/>
      <c r="F64" s="19">
        <v>648</v>
      </c>
      <c r="G64" s="29"/>
      <c r="H64" s="26"/>
      <c r="I64"/>
    </row>
    <row r="65" spans="1:9" ht="12.75">
      <c r="A65" s="10">
        <v>62</v>
      </c>
      <c r="B65" s="11" t="s">
        <v>33</v>
      </c>
      <c r="C65" s="26"/>
      <c r="D65" s="26"/>
      <c r="E65" s="26"/>
      <c r="F65" s="19">
        <v>1311</v>
      </c>
      <c r="G65" s="29"/>
      <c r="H65" s="26"/>
      <c r="I65"/>
    </row>
    <row r="66" spans="1:9" ht="12.75">
      <c r="A66" s="10">
        <v>63</v>
      </c>
      <c r="B66" s="11" t="s">
        <v>34</v>
      </c>
      <c r="C66" s="26"/>
      <c r="D66" s="26"/>
      <c r="E66" s="26"/>
      <c r="F66" s="19">
        <v>318</v>
      </c>
      <c r="G66" s="29"/>
      <c r="H66" s="26"/>
      <c r="I66"/>
    </row>
    <row r="67" spans="1:12" ht="12.75">
      <c r="A67" s="10">
        <v>64</v>
      </c>
      <c r="B67" s="11" t="s">
        <v>78</v>
      </c>
      <c r="C67" s="26"/>
      <c r="D67" s="26"/>
      <c r="E67" s="26"/>
      <c r="F67" s="19">
        <v>1577</v>
      </c>
      <c r="G67" s="29"/>
      <c r="H67" s="26"/>
      <c r="I67"/>
      <c r="L67" t="s">
        <v>24</v>
      </c>
    </row>
    <row r="68" spans="1:9" ht="12.75">
      <c r="A68" s="10">
        <v>65</v>
      </c>
      <c r="B68" s="11" t="s">
        <v>33</v>
      </c>
      <c r="C68" s="26"/>
      <c r="D68" s="26"/>
      <c r="E68" s="26"/>
      <c r="F68" s="19">
        <v>411</v>
      </c>
      <c r="G68" s="29"/>
      <c r="H68" s="26"/>
      <c r="I68"/>
    </row>
    <row r="69" spans="1:9" ht="12.75">
      <c r="A69" s="10">
        <v>66</v>
      </c>
      <c r="B69" s="11" t="s">
        <v>79</v>
      </c>
      <c r="C69" s="26"/>
      <c r="D69" s="26"/>
      <c r="E69" s="26"/>
      <c r="F69" s="19">
        <v>163</v>
      </c>
      <c r="G69" s="29"/>
      <c r="H69" s="26"/>
      <c r="I69"/>
    </row>
    <row r="70" spans="1:9" ht="12.75">
      <c r="A70" s="10">
        <v>67</v>
      </c>
      <c r="B70" s="11" t="s">
        <v>80</v>
      </c>
      <c r="C70" s="26"/>
      <c r="D70" s="26"/>
      <c r="E70" s="26"/>
      <c r="F70" s="19">
        <v>62</v>
      </c>
      <c r="G70" s="29"/>
      <c r="H70" s="26"/>
      <c r="I70"/>
    </row>
    <row r="71" spans="1:9" ht="12.75">
      <c r="A71" s="10">
        <v>68</v>
      </c>
      <c r="B71" s="11" t="s">
        <v>81</v>
      </c>
      <c r="C71" s="26"/>
      <c r="D71" s="26"/>
      <c r="E71" s="26"/>
      <c r="F71" s="19">
        <v>0</v>
      </c>
      <c r="G71" s="29"/>
      <c r="H71" s="26"/>
      <c r="I71"/>
    </row>
    <row r="72" spans="1:9" ht="12.75">
      <c r="A72" s="10">
        <v>69</v>
      </c>
      <c r="B72" s="11" t="s">
        <v>82</v>
      </c>
      <c r="C72" s="26"/>
      <c r="D72" s="26"/>
      <c r="E72" s="26"/>
      <c r="F72" s="19">
        <v>0</v>
      </c>
      <c r="G72" s="29"/>
      <c r="H72" s="26"/>
      <c r="I72"/>
    </row>
    <row r="73" spans="1:9" ht="12.75">
      <c r="A73" s="10">
        <v>70</v>
      </c>
      <c r="B73" s="11" t="s">
        <v>83</v>
      </c>
      <c r="C73" s="26"/>
      <c r="D73" s="26"/>
      <c r="E73" s="26"/>
      <c r="F73" s="30"/>
      <c r="G73" s="16">
        <v>2027</v>
      </c>
      <c r="H73" s="26"/>
      <c r="I73"/>
    </row>
    <row r="74" spans="1:9" ht="12.75">
      <c r="A74" s="10">
        <v>71</v>
      </c>
      <c r="B74" s="11" t="s">
        <v>16</v>
      </c>
      <c r="C74" s="26"/>
      <c r="D74" s="26"/>
      <c r="E74" s="26"/>
      <c r="F74" s="30"/>
      <c r="G74" s="16">
        <v>5431</v>
      </c>
      <c r="H74" s="26"/>
      <c r="I74"/>
    </row>
    <row r="75" spans="1:9" ht="12.75">
      <c r="A75" s="10">
        <v>72</v>
      </c>
      <c r="B75" s="11" t="s">
        <v>17</v>
      </c>
      <c r="C75" s="26"/>
      <c r="D75" s="26"/>
      <c r="E75" s="26"/>
      <c r="F75" s="30"/>
      <c r="G75" s="16">
        <v>1458</v>
      </c>
      <c r="H75" s="26"/>
      <c r="I75"/>
    </row>
    <row r="76" spans="1:9" ht="12.75">
      <c r="A76" s="10">
        <v>73</v>
      </c>
      <c r="B76" s="11" t="s">
        <v>28</v>
      </c>
      <c r="C76" s="26"/>
      <c r="D76" s="26"/>
      <c r="E76" s="26"/>
      <c r="F76" s="30"/>
      <c r="G76" s="16">
        <v>3262</v>
      </c>
      <c r="H76" s="26"/>
      <c r="I76"/>
    </row>
    <row r="77" spans="1:13" ht="12.75">
      <c r="A77" s="10">
        <v>74</v>
      </c>
      <c r="B77" s="11" t="s">
        <v>15</v>
      </c>
      <c r="C77" s="26"/>
      <c r="D77" s="26"/>
      <c r="E77" s="26"/>
      <c r="F77" s="30"/>
      <c r="G77" s="16">
        <v>1760</v>
      </c>
      <c r="H77" s="26"/>
      <c r="I77"/>
      <c r="J77" s="4"/>
      <c r="K77" s="3"/>
      <c r="L77" s="3"/>
      <c r="M77" s="4"/>
    </row>
    <row r="78" spans="1:13" ht="12.75">
      <c r="A78" s="10">
        <v>75</v>
      </c>
      <c r="B78" s="11" t="s">
        <v>84</v>
      </c>
      <c r="C78" s="26"/>
      <c r="D78" s="26"/>
      <c r="E78" s="26"/>
      <c r="F78" s="36"/>
      <c r="G78" s="16">
        <v>2573</v>
      </c>
      <c r="H78" s="26"/>
      <c r="I78"/>
      <c r="J78" s="4"/>
      <c r="K78" s="3"/>
      <c r="L78" s="3"/>
      <c r="M78" s="4"/>
    </row>
    <row r="79" spans="1:13" ht="12.75">
      <c r="A79" s="10">
        <v>76</v>
      </c>
      <c r="B79" s="11" t="s">
        <v>14</v>
      </c>
      <c r="C79" s="26"/>
      <c r="D79" s="26"/>
      <c r="E79" s="26"/>
      <c r="F79" s="37"/>
      <c r="G79" s="16">
        <v>2709</v>
      </c>
      <c r="H79" s="26"/>
      <c r="I79"/>
      <c r="J79" s="4"/>
      <c r="K79" s="3"/>
      <c r="L79" s="3"/>
      <c r="M79" s="4"/>
    </row>
    <row r="80" spans="1:13" ht="12.75">
      <c r="A80" s="10">
        <v>77</v>
      </c>
      <c r="B80" s="11" t="s">
        <v>13</v>
      </c>
      <c r="C80" s="26"/>
      <c r="D80" s="26"/>
      <c r="E80" s="26"/>
      <c r="F80" s="30"/>
      <c r="G80" s="16">
        <v>152</v>
      </c>
      <c r="H80" s="26"/>
      <c r="I80"/>
      <c r="J80" s="4"/>
      <c r="K80" s="3"/>
      <c r="L80" s="3"/>
      <c r="M80" s="4"/>
    </row>
    <row r="81" spans="1:13" ht="12.75">
      <c r="A81" s="10">
        <v>78</v>
      </c>
      <c r="B81" s="11" t="s">
        <v>18</v>
      </c>
      <c r="C81" s="26"/>
      <c r="D81" s="26"/>
      <c r="E81" s="26"/>
      <c r="F81" s="30"/>
      <c r="G81" s="16">
        <v>223</v>
      </c>
      <c r="H81" s="26"/>
      <c r="I81"/>
      <c r="J81" s="4"/>
      <c r="K81" s="5"/>
      <c r="L81" s="5"/>
      <c r="M81" s="4"/>
    </row>
    <row r="82" spans="1:13" ht="12.75">
      <c r="A82" s="10">
        <v>79</v>
      </c>
      <c r="B82" s="11" t="s">
        <v>35</v>
      </c>
      <c r="C82" s="26"/>
      <c r="D82" s="26"/>
      <c r="E82" s="26"/>
      <c r="F82" s="30"/>
      <c r="G82" s="38">
        <v>3454</v>
      </c>
      <c r="H82" s="26"/>
      <c r="I82"/>
      <c r="J82" s="4"/>
      <c r="K82" s="5"/>
      <c r="L82" s="5"/>
      <c r="M82" s="4"/>
    </row>
    <row r="83" spans="1:13" ht="12.75">
      <c r="A83" s="17">
        <v>80</v>
      </c>
      <c r="B83" s="21" t="s">
        <v>85</v>
      </c>
      <c r="C83" s="26"/>
      <c r="D83" s="26"/>
      <c r="E83" s="26"/>
      <c r="F83" s="30"/>
      <c r="G83" s="38"/>
      <c r="H83" s="26"/>
      <c r="I83"/>
      <c r="J83" s="4"/>
      <c r="K83" s="5"/>
      <c r="L83" s="5"/>
      <c r="M83" s="4"/>
    </row>
    <row r="84" spans="1:13" ht="12.75">
      <c r="A84" s="17">
        <v>81</v>
      </c>
      <c r="B84" s="21" t="s">
        <v>86</v>
      </c>
      <c r="C84" s="26"/>
      <c r="D84" s="26"/>
      <c r="E84" s="26"/>
      <c r="F84" s="30"/>
      <c r="G84" s="15">
        <v>439</v>
      </c>
      <c r="H84" s="26"/>
      <c r="I84"/>
      <c r="J84" s="4"/>
      <c r="K84" s="5"/>
      <c r="L84" s="5"/>
      <c r="M84" s="4"/>
    </row>
    <row r="85" spans="1:13" ht="12.75">
      <c r="A85" s="17">
        <v>82</v>
      </c>
      <c r="B85" s="22" t="s">
        <v>88</v>
      </c>
      <c r="C85" s="26"/>
      <c r="D85" s="26"/>
      <c r="E85" s="26"/>
      <c r="F85" s="30"/>
      <c r="G85" s="29"/>
      <c r="H85" s="1">
        <v>1273</v>
      </c>
      <c r="I85"/>
      <c r="J85" s="4"/>
      <c r="K85" s="5"/>
      <c r="L85" s="5"/>
      <c r="M85" s="4"/>
    </row>
    <row r="86" spans="1:13" ht="12.75">
      <c r="A86" s="17">
        <v>83</v>
      </c>
      <c r="B86" s="13" t="s">
        <v>89</v>
      </c>
      <c r="C86" s="28"/>
      <c r="D86" s="28"/>
      <c r="E86" s="28"/>
      <c r="F86" s="31"/>
      <c r="G86" s="32"/>
      <c r="H86" s="20">
        <v>1014</v>
      </c>
      <c r="I86"/>
      <c r="J86" s="4"/>
      <c r="K86" s="5"/>
      <c r="L86" s="5"/>
      <c r="M86" s="4"/>
    </row>
    <row r="87" spans="1:13" ht="38.25">
      <c r="A87" s="17">
        <v>84</v>
      </c>
      <c r="B87" s="21" t="s">
        <v>90</v>
      </c>
      <c r="C87" s="28"/>
      <c r="D87" s="28"/>
      <c r="E87" s="28"/>
      <c r="F87" s="31"/>
      <c r="G87" s="32"/>
      <c r="H87" s="20">
        <v>1565</v>
      </c>
      <c r="I87"/>
      <c r="J87" s="4"/>
      <c r="K87" s="5"/>
      <c r="L87" s="5"/>
      <c r="M87" s="4"/>
    </row>
    <row r="88" spans="1:13" ht="12.75">
      <c r="A88" s="17">
        <v>85</v>
      </c>
      <c r="B88" s="21" t="s">
        <v>91</v>
      </c>
      <c r="C88" s="28"/>
      <c r="D88" s="28"/>
      <c r="E88" s="28"/>
      <c r="F88" s="31"/>
      <c r="G88" s="32"/>
      <c r="H88" s="20">
        <v>321</v>
      </c>
      <c r="I88"/>
      <c r="J88" s="4"/>
      <c r="K88" s="5"/>
      <c r="L88" s="5"/>
      <c r="M88" s="4"/>
    </row>
    <row r="89" spans="1:13" ht="38.25">
      <c r="A89" s="17">
        <v>86</v>
      </c>
      <c r="B89" s="21" t="s">
        <v>92</v>
      </c>
      <c r="C89" s="28"/>
      <c r="D89" s="28"/>
      <c r="E89" s="28"/>
      <c r="F89" s="31"/>
      <c r="G89" s="32"/>
      <c r="H89" s="20">
        <v>2052</v>
      </c>
      <c r="I89"/>
      <c r="J89" s="4"/>
      <c r="K89" s="5"/>
      <c r="L89" s="5"/>
      <c r="M89" s="4"/>
    </row>
    <row r="90" spans="1:13" ht="15" customHeight="1" thickBot="1">
      <c r="A90" s="45" t="s">
        <v>30</v>
      </c>
      <c r="B90" s="46"/>
      <c r="C90" s="8">
        <f>SUM(C4:C82)</f>
        <v>50944</v>
      </c>
      <c r="D90" s="8">
        <f>SUM(D4:D82)</f>
        <v>7400</v>
      </c>
      <c r="E90" s="8">
        <f>SUM(E4:E85)</f>
        <v>31758</v>
      </c>
      <c r="F90" s="9">
        <f>SUM(F4:F82)</f>
        <v>28234</v>
      </c>
      <c r="G90" s="8">
        <f>SUM(G4:G85)</f>
        <v>23488</v>
      </c>
      <c r="H90" s="8">
        <f>SUM(H85:H89)</f>
        <v>6225</v>
      </c>
      <c r="I90"/>
      <c r="J90" s="4"/>
      <c r="K90" s="5"/>
      <c r="L90" s="5"/>
      <c r="M90" s="4"/>
    </row>
    <row r="91" spans="1:12" ht="15" customHeight="1" thickBot="1">
      <c r="A91" s="47" t="s">
        <v>93</v>
      </c>
      <c r="B91" s="47"/>
      <c r="C91" s="42">
        <f>SUM(C90:H90)</f>
        <v>148049</v>
      </c>
      <c r="D91" s="43"/>
      <c r="E91" s="43"/>
      <c r="F91" s="43"/>
      <c r="G91" s="43"/>
      <c r="H91" s="44"/>
      <c r="I91" s="4"/>
      <c r="J91" s="5"/>
      <c r="K91" s="5"/>
      <c r="L91" s="4"/>
    </row>
    <row r="92" spans="1:15" ht="15" customHeight="1">
      <c r="A92" s="6"/>
      <c r="B92" s="6"/>
      <c r="C92" s="6"/>
      <c r="D92" s="6"/>
      <c r="H92" s="6"/>
      <c r="I92" s="6"/>
      <c r="J92" s="7"/>
      <c r="L92" s="4"/>
      <c r="M92" s="5"/>
      <c r="N92" s="5"/>
      <c r="O92" s="4"/>
    </row>
    <row r="93" spans="2:15" ht="15" customHeight="1">
      <c r="B93" t="s">
        <v>95</v>
      </c>
      <c r="L93" s="4"/>
      <c r="M93" s="5"/>
      <c r="N93" s="5"/>
      <c r="O93" s="4"/>
    </row>
    <row r="94" spans="12:15" ht="15" customHeight="1">
      <c r="L94" s="4"/>
      <c r="M94" s="5"/>
      <c r="N94" s="5"/>
      <c r="O94" s="4"/>
    </row>
    <row r="95" spans="12:15" ht="15" customHeight="1">
      <c r="L95" s="4"/>
      <c r="M95" s="5"/>
      <c r="N95" s="5"/>
      <c r="O95" s="4"/>
    </row>
    <row r="96" spans="12:15" ht="15" customHeight="1">
      <c r="L96" s="4"/>
      <c r="M96" s="5"/>
      <c r="N96" s="5"/>
      <c r="O96" s="4"/>
    </row>
    <row r="97" spans="12:15" ht="15" customHeight="1">
      <c r="L97" s="4"/>
      <c r="M97" s="5"/>
      <c r="N97" s="5"/>
      <c r="O97" s="4"/>
    </row>
    <row r="98" spans="12:15" ht="15" customHeight="1">
      <c r="L98" s="4"/>
      <c r="M98" s="5"/>
      <c r="N98" s="5"/>
      <c r="O98" s="4"/>
    </row>
    <row r="99" spans="12:15" ht="15" customHeight="1">
      <c r="L99" s="4"/>
      <c r="M99" s="5"/>
      <c r="N99" s="5"/>
      <c r="O99" s="4"/>
    </row>
    <row r="100" spans="12:15" ht="15" customHeight="1">
      <c r="L100" s="4"/>
      <c r="M100" s="5"/>
      <c r="N100" s="5"/>
      <c r="O100" s="4"/>
    </row>
    <row r="101" spans="12:15" ht="15" customHeight="1">
      <c r="L101" s="4"/>
      <c r="M101" s="5"/>
      <c r="N101" s="5"/>
      <c r="O101" s="4"/>
    </row>
    <row r="102" spans="12:15" ht="15" customHeight="1">
      <c r="L102" s="4"/>
      <c r="M102" s="5"/>
      <c r="N102" s="5"/>
      <c r="O102" s="4"/>
    </row>
    <row r="103" spans="12:15" ht="15" customHeight="1">
      <c r="L103" s="4"/>
      <c r="M103" s="5"/>
      <c r="N103" s="5"/>
      <c r="O103" s="4"/>
    </row>
    <row r="104" spans="12:15" ht="15" customHeight="1">
      <c r="L104" s="4"/>
      <c r="M104" s="5"/>
      <c r="N104" s="5"/>
      <c r="O104" s="4"/>
    </row>
    <row r="105" spans="12:15" ht="15" customHeight="1">
      <c r="L105" s="4"/>
      <c r="M105" s="5"/>
      <c r="N105" s="5"/>
      <c r="O105" s="4"/>
    </row>
    <row r="106" spans="12:15" ht="15" customHeight="1">
      <c r="L106" s="4"/>
      <c r="M106" s="5"/>
      <c r="N106" s="5"/>
      <c r="O106" s="4"/>
    </row>
    <row r="107" spans="12:15" ht="15" customHeight="1">
      <c r="L107" s="4"/>
      <c r="M107" s="5"/>
      <c r="N107" s="5"/>
      <c r="O107" s="4"/>
    </row>
    <row r="108" spans="12:15" ht="15" customHeight="1">
      <c r="L108" s="4"/>
      <c r="M108" s="5"/>
      <c r="N108" s="5"/>
      <c r="O108" s="4"/>
    </row>
    <row r="109" spans="12:15" ht="15" customHeight="1">
      <c r="L109" s="4"/>
      <c r="M109" s="5"/>
      <c r="N109" s="5"/>
      <c r="O109" s="4"/>
    </row>
    <row r="110" spans="12:15" ht="15" customHeight="1">
      <c r="L110" s="4"/>
      <c r="M110" s="5"/>
      <c r="N110" s="5"/>
      <c r="O110" s="4"/>
    </row>
    <row r="111" spans="12:15" ht="15" customHeight="1">
      <c r="L111" s="4"/>
      <c r="M111" s="5"/>
      <c r="N111" s="5"/>
      <c r="O111" s="4"/>
    </row>
    <row r="112" spans="12:15" ht="15" customHeight="1">
      <c r="L112" s="4"/>
      <c r="M112" s="5"/>
      <c r="N112" s="5"/>
      <c r="O112" s="4"/>
    </row>
    <row r="113" spans="12:15" ht="24" customHeight="1">
      <c r="L113" s="4"/>
      <c r="M113" s="4"/>
      <c r="N113" s="4"/>
      <c r="O113" s="4"/>
    </row>
    <row r="114" ht="15" customHeight="1">
      <c r="K114" s="7"/>
    </row>
    <row r="115" ht="15" customHeight="1"/>
    <row r="116" ht="15" customHeight="1"/>
    <row r="117" ht="24.75" customHeight="1"/>
  </sheetData>
  <sheetProtection/>
  <mergeCells count="8">
    <mergeCell ref="A1:H2"/>
    <mergeCell ref="F78:F79"/>
    <mergeCell ref="G82:G83"/>
    <mergeCell ref="F50:F51"/>
    <mergeCell ref="F52:F54"/>
    <mergeCell ref="C91:H91"/>
    <mergeCell ref="A90:B90"/>
    <mergeCell ref="A91:B9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Marcin Janczak</cp:lastModifiedBy>
  <cp:lastPrinted>2017-05-17T14:10:54Z</cp:lastPrinted>
  <dcterms:created xsi:type="dcterms:W3CDTF">2004-08-26T11:57:53Z</dcterms:created>
  <dcterms:modified xsi:type="dcterms:W3CDTF">2017-05-31T08:00:36Z</dcterms:modified>
  <cp:category/>
  <cp:version/>
  <cp:contentType/>
  <cp:contentStatus/>
</cp:coreProperties>
</file>